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55" yWindow="975" windowWidth="20730" windowHeight="11760"/>
  </bookViews>
  <sheets>
    <sheet name="Sheet1" sheetId="1" r:id="rId1"/>
  </sheets>
  <definedNames>
    <definedName name="_xlnm.Print_Area" localSheetId="0">Sheet1!$A$1:$H$47</definedName>
  </definedNames>
  <calcPr calcId="145621"/>
</workbook>
</file>

<file path=xl/calcChain.xml><?xml version="1.0" encoding="utf-8"?>
<calcChain xmlns="http://schemas.openxmlformats.org/spreadsheetml/2006/main">
  <c r="F33" i="1" l="1"/>
  <c r="F21" i="1"/>
  <c r="G20" i="1"/>
  <c r="F44" i="1"/>
  <c r="G32" i="1"/>
  <c r="G19" i="1"/>
  <c r="G43" i="1"/>
  <c r="G31" i="1"/>
  <c r="G18" i="1"/>
  <c r="G42" i="1"/>
  <c r="G30" i="1"/>
  <c r="G17" i="1"/>
  <c r="G41" i="1"/>
  <c r="G29" i="1"/>
  <c r="G16" i="1"/>
  <c r="G40" i="1"/>
  <c r="G28" i="1"/>
  <c r="G15" i="1"/>
  <c r="G22" i="1" l="1"/>
  <c r="G23" i="1" s="1"/>
  <c r="G45" i="1"/>
  <c r="G46" i="1" s="1"/>
  <c r="G34" i="1"/>
  <c r="G35" i="1" s="1"/>
  <c r="G21" i="1"/>
  <c r="G33" i="1"/>
  <c r="G44" i="1"/>
</calcChain>
</file>

<file path=xl/sharedStrings.xml><?xml version="1.0" encoding="utf-8"?>
<sst xmlns="http://schemas.openxmlformats.org/spreadsheetml/2006/main" count="98" uniqueCount="52">
  <si>
    <t>標準化GPA計算書</t>
    <rPh sb="0" eb="3">
      <t>ヒョウジュンカ</t>
    </rPh>
    <rPh sb="6" eb="9">
      <t>ケイサンショ</t>
    </rPh>
    <phoneticPr fontId="3"/>
  </si>
  <si>
    <t>大学：</t>
    <rPh sb="0" eb="2">
      <t>ダイガク</t>
    </rPh>
    <phoneticPr fontId="3"/>
  </si>
  <si>
    <t>学部：</t>
    <rPh sb="0" eb="1">
      <t>ガク</t>
    </rPh>
    <rPh sb="1" eb="2">
      <t>ブ</t>
    </rPh>
    <phoneticPr fontId="3"/>
  </si>
  <si>
    <t>学年：</t>
    <rPh sb="0" eb="2">
      <t>ガクネン</t>
    </rPh>
    <phoneticPr fontId="3"/>
  </si>
  <si>
    <t>氏名：</t>
    <rPh sb="0" eb="2">
      <t>シメイ</t>
    </rPh>
    <phoneticPr fontId="3"/>
  </si>
  <si>
    <t>評価評号</t>
    <rPh sb="0" eb="2">
      <t>ヒョウカ</t>
    </rPh>
    <rPh sb="2" eb="3">
      <t>ヒョウ</t>
    </rPh>
    <rPh sb="3" eb="4">
      <t>ゴウ</t>
    </rPh>
    <phoneticPr fontId="3"/>
  </si>
  <si>
    <t>Point</t>
    <phoneticPr fontId="3"/>
  </si>
  <si>
    <t>取得単位数</t>
    <rPh sb="0" eb="2">
      <t>シュトク</t>
    </rPh>
    <rPh sb="2" eb="5">
      <t>タンイスウ</t>
    </rPh>
    <phoneticPr fontId="3"/>
  </si>
  <si>
    <t>Quality　Point</t>
    <phoneticPr fontId="3"/>
  </si>
  <si>
    <t>秀</t>
    <rPh sb="0" eb="1">
      <t>シュウ</t>
    </rPh>
    <phoneticPr fontId="3"/>
  </si>
  <si>
    <t>AA</t>
    <phoneticPr fontId="3"/>
  </si>
  <si>
    <t>S</t>
    <phoneticPr fontId="3"/>
  </si>
  <si>
    <t>A</t>
    <phoneticPr fontId="3"/>
  </si>
  <si>
    <t>AA</t>
    <phoneticPr fontId="3"/>
  </si>
  <si>
    <t>S</t>
    <phoneticPr fontId="3"/>
  </si>
  <si>
    <t>A</t>
    <phoneticPr fontId="3"/>
  </si>
  <si>
    <t>優</t>
    <rPh sb="0" eb="1">
      <t>ユウ</t>
    </rPh>
    <phoneticPr fontId="3"/>
  </si>
  <si>
    <t>A</t>
    <phoneticPr fontId="3"/>
  </si>
  <si>
    <t>S</t>
    <phoneticPr fontId="3"/>
  </si>
  <si>
    <t>A</t>
    <phoneticPr fontId="3"/>
  </si>
  <si>
    <t>B</t>
    <phoneticPr fontId="3"/>
  </si>
  <si>
    <t>B</t>
    <phoneticPr fontId="3"/>
  </si>
  <si>
    <t>良</t>
    <rPh sb="0" eb="1">
      <t>リョウ</t>
    </rPh>
    <phoneticPr fontId="3"/>
  </si>
  <si>
    <t>B</t>
    <phoneticPr fontId="3"/>
  </si>
  <si>
    <t>A</t>
    <phoneticPr fontId="3"/>
  </si>
  <si>
    <t>C</t>
    <phoneticPr fontId="3"/>
  </si>
  <si>
    <t>可</t>
    <rPh sb="0" eb="1">
      <t>カ</t>
    </rPh>
    <phoneticPr fontId="3"/>
  </si>
  <si>
    <t>C</t>
    <phoneticPr fontId="3"/>
  </si>
  <si>
    <t>B</t>
    <phoneticPr fontId="3"/>
  </si>
  <si>
    <t>D</t>
    <phoneticPr fontId="3"/>
  </si>
  <si>
    <t>合</t>
    <rPh sb="0" eb="1">
      <t>ゴウ</t>
    </rPh>
    <phoneticPr fontId="3"/>
  </si>
  <si>
    <t>P</t>
    <phoneticPr fontId="3"/>
  </si>
  <si>
    <t>P</t>
    <phoneticPr fontId="3"/>
  </si>
  <si>
    <t>D</t>
    <phoneticPr fontId="3"/>
  </si>
  <si>
    <t>P</t>
    <phoneticPr fontId="3"/>
  </si>
  <si>
    <t>合計</t>
  </si>
  <si>
    <t>P</t>
    <phoneticPr fontId="3"/>
  </si>
  <si>
    <t>合計</t>
    <rPh sb="0" eb="2">
      <t>ゴウケイ</t>
    </rPh>
    <phoneticPr fontId="3"/>
  </si>
  <si>
    <t>GPA</t>
    <phoneticPr fontId="3"/>
  </si>
  <si>
    <t>GPA</t>
    <phoneticPr fontId="3"/>
  </si>
  <si>
    <t>標準化GPA</t>
    <rPh sb="0" eb="3">
      <t>ヒョウジュンカ</t>
    </rPh>
    <phoneticPr fontId="3"/>
  </si>
  <si>
    <t>≪5段階評価の大学≫</t>
    <rPh sb="2" eb="4">
      <t>ダンカイ</t>
    </rPh>
    <rPh sb="4" eb="6">
      <t>ヒョウカ</t>
    </rPh>
    <rPh sb="7" eb="9">
      <t>ダイガク</t>
    </rPh>
    <phoneticPr fontId="3"/>
  </si>
  <si>
    <t>≪4段階評価の大学≫</t>
    <rPh sb="2" eb="4">
      <t>ダンカイ</t>
    </rPh>
    <rPh sb="4" eb="6">
      <t>ヒョウカ</t>
    </rPh>
    <rPh sb="7" eb="9">
      <t>ダイガク</t>
    </rPh>
    <phoneticPr fontId="3"/>
  </si>
  <si>
    <t>≪3段階評価の大学≫</t>
    <rPh sb="2" eb="4">
      <t>ダンカイ</t>
    </rPh>
    <rPh sb="4" eb="6">
      <t>ヒョウカ</t>
    </rPh>
    <rPh sb="7" eb="9">
      <t>ダイガク</t>
    </rPh>
    <phoneticPr fontId="3"/>
  </si>
  <si>
    <t>【記載方法】</t>
    <rPh sb="1" eb="3">
      <t>キサイ</t>
    </rPh>
    <rPh sb="3" eb="5">
      <t>ホウホウ</t>
    </rPh>
    <phoneticPr fontId="1"/>
  </si>
  <si>
    <t>①大学ごとに段階評価（５、４、３段階）が異なります。下記いずれかの対応する段階評価を選択します。</t>
    <rPh sb="8" eb="10">
      <t>ヒョウカ</t>
    </rPh>
    <phoneticPr fontId="1"/>
  </si>
  <si>
    <t>合※</t>
    <rPh sb="0" eb="1">
      <t>ゴウ</t>
    </rPh>
    <phoneticPr fontId="3"/>
  </si>
  <si>
    <t>-</t>
    <phoneticPr fontId="1"/>
  </si>
  <si>
    <t>②大学ごとに評価評号が異なります。対応する取得単位数の枠（黄色のセル）に取得単位数（取得科目数ではなく単位数）の合計を入力して下さい。黄色のセル以外への入力は不可とします。取得単位数は入学からの現在までの通算で入力して下さい。（例：4単位の科目と2単位の科目がそれぞれ1つあった場合⇒4+2＝6を入力）</t>
    <rPh sb="21" eb="23">
      <t>シュトク</t>
    </rPh>
    <rPh sb="23" eb="26">
      <t>タンイスウ</t>
    </rPh>
    <rPh sb="29" eb="31">
      <t>キイロ</t>
    </rPh>
    <rPh sb="56" eb="58">
      <t>ゴウケイ</t>
    </rPh>
    <rPh sb="67" eb="69">
      <t>キイロ</t>
    </rPh>
    <rPh sb="72" eb="74">
      <t>イガイ</t>
    </rPh>
    <rPh sb="76" eb="78">
      <t>ニュウリョク</t>
    </rPh>
    <rPh sb="79" eb="81">
      <t>フカ</t>
    </rPh>
    <rPh sb="86" eb="88">
      <t>シュトク</t>
    </rPh>
    <rPh sb="88" eb="91">
      <t>タンイスウ</t>
    </rPh>
    <rPh sb="114" eb="115">
      <t>レイ</t>
    </rPh>
    <rPh sb="117" eb="119">
      <t>タンイ</t>
    </rPh>
    <rPh sb="120" eb="122">
      <t>カモク</t>
    </rPh>
    <rPh sb="124" eb="126">
      <t>タンイ</t>
    </rPh>
    <rPh sb="127" eb="129">
      <t>カモク</t>
    </rPh>
    <rPh sb="139" eb="141">
      <t>バアイ</t>
    </rPh>
    <rPh sb="148" eb="150">
      <t>ニュウリョク</t>
    </rPh>
    <phoneticPr fontId="1"/>
  </si>
  <si>
    <t>③成績結果が合格のみで評価が無い場合は評価評号を「合※」「P」に記載して下さい。</t>
    <rPh sb="32" eb="34">
      <t>キサイ</t>
    </rPh>
    <phoneticPr fontId="1"/>
  </si>
  <si>
    <t>④ご自身の成績表の取得単位数と下記表の合計取得単位数（オレンジ色のセル）が一致することを確認して下さい。</t>
    <rPh sb="2" eb="4">
      <t>ジシン</t>
    </rPh>
    <rPh sb="15" eb="17">
      <t>カキ</t>
    </rPh>
    <rPh sb="17" eb="18">
      <t>ヒョウ</t>
    </rPh>
    <rPh sb="21" eb="23">
      <t>シュトク</t>
    </rPh>
    <rPh sb="31" eb="32">
      <t>イロ</t>
    </rPh>
    <rPh sb="37" eb="39">
      <t>イッチ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</si>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</sst>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3" borderId="0" xfId="0" applyFill="1">
      <alignment vertical="center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top" wrapText="1"/>
    </xf>
    <xf numFmtId="0" fontId="2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Border="1" applyAlignment="1" applyProtection="1">
      <alignment vertical="center"/>
    </xf>
    <xf numFmtId="0" fontId="5" fillId="4" borderId="20" xfId="0" applyFont="1" applyFill="1" applyBorder="1" applyAlignment="1" applyProtection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</xf>
    <xf numFmtId="0" fontId="4" fillId="3" borderId="0" xfId="0" applyFont="1" applyFill="1" applyBorder="1">
      <alignment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5" fillId="3" borderId="0" xfId="0" applyFont="1" applyFill="1" applyBorder="1">
      <alignment vertical="center"/>
    </xf>
    <xf numFmtId="0" fontId="4" fillId="3" borderId="0" xfId="0" applyFont="1" applyFill="1" applyBorder="1" applyAlignment="1" applyProtection="1">
      <alignment horizontal="right" vertical="center" wrapText="1"/>
    </xf>
    <xf numFmtId="0" fontId="4" fillId="3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 shrinkToFit="1"/>
      <protection locked="0"/>
    </xf>
    <xf numFmtId="0" fontId="5" fillId="5" borderId="26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2" fontId="2" fillId="5" borderId="25" xfId="0" applyNumberFormat="1" applyFont="1" applyFill="1" applyBorder="1" applyAlignment="1" applyProtection="1">
      <alignment horizontal="center" vertical="center"/>
      <protection hidden="1"/>
    </xf>
    <xf numFmtId="2" fontId="2" fillId="5" borderId="26" xfId="0" applyNumberFormat="1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0" fillId="2" borderId="0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view="pageBreakPreview" zoomScaleNormal="100" zoomScaleSheetLayoutView="100" workbookViewId="0">
      <selection activeCell="G4" sqref="G4"/>
    </sheetView>
  </sheetViews>
  <sheetFormatPr defaultColWidth="9" defaultRowHeight="13.5"/>
  <cols>
    <col min="1" max="4" width="9" style="1"/>
    <col min="5" max="7" width="20.625" style="1" customWidth="1"/>
    <col min="8" max="8" width="1.875" style="1" customWidth="1"/>
    <col min="9" max="16384" width="9" style="1"/>
  </cols>
  <sheetData>
    <row r="1" spans="1:10" ht="39" customHeight="1">
      <c r="A1" s="49" t="s">
        <v>0</v>
      </c>
      <c r="B1" s="49"/>
      <c r="C1" s="49"/>
      <c r="D1" s="49"/>
      <c r="E1" s="49"/>
      <c r="F1" s="49"/>
      <c r="G1" s="49"/>
      <c r="H1" s="13"/>
      <c r="I1" s="13"/>
      <c r="J1" s="13"/>
    </row>
    <row r="2" spans="1:10" ht="17.25">
      <c r="A2" s="12"/>
      <c r="B2" s="13"/>
      <c r="C2" s="13"/>
      <c r="D2" s="13"/>
      <c r="E2" s="13"/>
      <c r="F2" s="61" t="s">
        <v>51</v>
      </c>
      <c r="G2" s="61"/>
      <c r="H2" s="14"/>
      <c r="I2" s="14"/>
      <c r="J2" s="13"/>
    </row>
    <row r="3" spans="1:10" ht="17.25">
      <c r="A3" s="12"/>
      <c r="B3" s="13"/>
      <c r="C3" s="13"/>
      <c r="D3" s="13"/>
      <c r="E3" s="13"/>
      <c r="F3" s="42" t="s">
        <v>1</v>
      </c>
      <c r="G3" s="44"/>
      <c r="H3" s="13"/>
      <c r="I3" s="13"/>
      <c r="J3" s="13"/>
    </row>
    <row r="4" spans="1:10" ht="17.25">
      <c r="A4" s="12"/>
      <c r="B4" s="13"/>
      <c r="C4" s="13"/>
      <c r="D4" s="13"/>
      <c r="E4" s="13"/>
      <c r="F4" s="42" t="s">
        <v>2</v>
      </c>
      <c r="G4" s="44"/>
      <c r="H4" s="13"/>
      <c r="I4" s="13"/>
      <c r="J4" s="13"/>
    </row>
    <row r="5" spans="1:10" ht="17.25">
      <c r="A5" s="12"/>
      <c r="B5" s="12"/>
      <c r="C5" s="12"/>
      <c r="D5" s="12"/>
      <c r="E5" s="12"/>
      <c r="F5" s="43" t="s">
        <v>3</v>
      </c>
      <c r="G5" s="44"/>
      <c r="H5" s="12"/>
      <c r="I5" s="12"/>
      <c r="J5" s="12"/>
    </row>
    <row r="6" spans="1:10" ht="17.25">
      <c r="A6" s="13"/>
      <c r="B6" s="13"/>
      <c r="C6" s="13"/>
      <c r="D6" s="13"/>
      <c r="E6" s="13"/>
      <c r="F6" s="43" t="s">
        <v>4</v>
      </c>
      <c r="G6" s="44"/>
      <c r="H6" s="13"/>
      <c r="I6" s="13"/>
      <c r="J6" s="13"/>
    </row>
    <row r="7" spans="1:10" ht="24.75" customHeight="1">
      <c r="A7" s="19" t="s">
        <v>44</v>
      </c>
      <c r="B7" s="13"/>
      <c r="C7" s="13"/>
      <c r="D7" s="13"/>
      <c r="E7" s="13"/>
      <c r="F7" s="16"/>
      <c r="G7" s="15"/>
      <c r="H7" s="13"/>
      <c r="I7" s="13"/>
      <c r="J7" s="13"/>
    </row>
    <row r="8" spans="1:10" ht="32.25" customHeight="1">
      <c r="A8" s="53" t="s">
        <v>45</v>
      </c>
      <c r="B8" s="53"/>
      <c r="C8" s="53"/>
      <c r="D8" s="53"/>
      <c r="E8" s="53"/>
      <c r="F8" s="53"/>
      <c r="G8" s="53"/>
      <c r="H8" s="13"/>
      <c r="I8" s="13"/>
      <c r="J8" s="13"/>
    </row>
    <row r="9" spans="1:10" ht="65.25" customHeight="1">
      <c r="A9" s="53" t="s">
        <v>48</v>
      </c>
      <c r="B9" s="53"/>
      <c r="C9" s="53"/>
      <c r="D9" s="53"/>
      <c r="E9" s="53"/>
      <c r="F9" s="53"/>
      <c r="G9" s="53"/>
      <c r="H9" s="13"/>
      <c r="I9" s="13"/>
      <c r="J9" s="13"/>
    </row>
    <row r="10" spans="1:10" ht="30.75" customHeight="1">
      <c r="A10" s="54" t="s">
        <v>49</v>
      </c>
      <c r="B10" s="54"/>
      <c r="C10" s="54"/>
      <c r="D10" s="54"/>
      <c r="E10" s="54"/>
      <c r="F10" s="54"/>
      <c r="G10" s="54"/>
      <c r="H10" s="13"/>
      <c r="I10" s="13"/>
      <c r="J10" s="13"/>
    </row>
    <row r="11" spans="1:10" ht="35.25" customHeight="1">
      <c r="A11" s="54" t="s">
        <v>50</v>
      </c>
      <c r="B11" s="54"/>
      <c r="C11" s="54"/>
      <c r="D11" s="54"/>
      <c r="E11" s="54"/>
      <c r="F11" s="54"/>
      <c r="G11" s="54"/>
      <c r="H11" s="13"/>
      <c r="I11" s="13"/>
      <c r="J11" s="13"/>
    </row>
    <row r="12" spans="1:10" ht="14.25" customHeight="1">
      <c r="A12" s="2"/>
      <c r="B12" s="2"/>
      <c r="C12" s="2"/>
      <c r="D12" s="2"/>
      <c r="E12" s="2"/>
      <c r="F12" s="2"/>
      <c r="G12" s="2"/>
    </row>
    <row r="13" spans="1:10" s="4" customFormat="1" ht="15" customHeight="1" thickBot="1">
      <c r="A13" s="4" t="s">
        <v>41</v>
      </c>
    </row>
    <row r="14" spans="1:10" s="5" customFormat="1" ht="15" customHeight="1" thickBot="1">
      <c r="A14" s="55" t="s">
        <v>5</v>
      </c>
      <c r="B14" s="56"/>
      <c r="C14" s="56"/>
      <c r="D14" s="57"/>
      <c r="E14" s="20" t="s">
        <v>6</v>
      </c>
      <c r="F14" s="21" t="s">
        <v>7</v>
      </c>
      <c r="G14" s="22" t="s">
        <v>8</v>
      </c>
    </row>
    <row r="15" spans="1:10" ht="15" customHeight="1">
      <c r="A15" s="23" t="s">
        <v>9</v>
      </c>
      <c r="B15" s="24" t="s">
        <v>10</v>
      </c>
      <c r="C15" s="24" t="s">
        <v>11</v>
      </c>
      <c r="D15" s="25" t="s">
        <v>12</v>
      </c>
      <c r="E15" s="23">
        <v>5</v>
      </c>
      <c r="F15" s="8"/>
      <c r="G15" s="25">
        <f t="shared" ref="G15:G20" si="0">+E15*F15</f>
        <v>0</v>
      </c>
    </row>
    <row r="16" spans="1:10" ht="15" customHeight="1">
      <c r="A16" s="26" t="s">
        <v>16</v>
      </c>
      <c r="B16" s="27" t="s">
        <v>19</v>
      </c>
      <c r="C16" s="27" t="s">
        <v>19</v>
      </c>
      <c r="D16" s="28" t="s">
        <v>20</v>
      </c>
      <c r="E16" s="26">
        <v>4</v>
      </c>
      <c r="F16" s="9"/>
      <c r="G16" s="28">
        <f t="shared" si="0"/>
        <v>0</v>
      </c>
    </row>
    <row r="17" spans="1:7" ht="15" customHeight="1">
      <c r="A17" s="26" t="s">
        <v>22</v>
      </c>
      <c r="B17" s="27" t="s">
        <v>23</v>
      </c>
      <c r="C17" s="27" t="s">
        <v>23</v>
      </c>
      <c r="D17" s="28" t="s">
        <v>25</v>
      </c>
      <c r="E17" s="26">
        <v>3</v>
      </c>
      <c r="F17" s="9"/>
      <c r="G17" s="28">
        <f t="shared" si="0"/>
        <v>0</v>
      </c>
    </row>
    <row r="18" spans="1:7" ht="15" customHeight="1">
      <c r="A18" s="26" t="s">
        <v>26</v>
      </c>
      <c r="B18" s="27" t="s">
        <v>27</v>
      </c>
      <c r="C18" s="27" t="s">
        <v>27</v>
      </c>
      <c r="D18" s="28" t="s">
        <v>29</v>
      </c>
      <c r="E18" s="26">
        <v>2</v>
      </c>
      <c r="F18" s="9"/>
      <c r="G18" s="28">
        <f t="shared" si="0"/>
        <v>0</v>
      </c>
    </row>
    <row r="19" spans="1:7" ht="15" customHeight="1">
      <c r="A19" s="26" t="s">
        <v>30</v>
      </c>
      <c r="B19" s="27" t="s">
        <v>33</v>
      </c>
      <c r="C19" s="27" t="s">
        <v>33</v>
      </c>
      <c r="D19" s="28" t="s">
        <v>33</v>
      </c>
      <c r="E19" s="26">
        <v>1</v>
      </c>
      <c r="F19" s="9"/>
      <c r="G19" s="28">
        <f t="shared" si="0"/>
        <v>0</v>
      </c>
    </row>
    <row r="20" spans="1:7" ht="15" customHeight="1" thickBot="1">
      <c r="A20" s="29" t="s">
        <v>46</v>
      </c>
      <c r="B20" s="30" t="s">
        <v>31</v>
      </c>
      <c r="C20" s="30" t="s">
        <v>31</v>
      </c>
      <c r="D20" s="31" t="s">
        <v>36</v>
      </c>
      <c r="E20" s="29">
        <v>0</v>
      </c>
      <c r="F20" s="10"/>
      <c r="G20" s="31">
        <f t="shared" si="0"/>
        <v>0</v>
      </c>
    </row>
    <row r="21" spans="1:7" ht="15" customHeight="1" thickBot="1">
      <c r="A21" s="50" t="s">
        <v>37</v>
      </c>
      <c r="B21" s="51"/>
      <c r="C21" s="51"/>
      <c r="D21" s="52"/>
      <c r="E21" s="29" t="s">
        <v>47</v>
      </c>
      <c r="F21" s="17">
        <f>SUM(F15:F20)</f>
        <v>0</v>
      </c>
      <c r="G21" s="31">
        <f>SUM(G15:G20)</f>
        <v>0</v>
      </c>
    </row>
    <row r="22" spans="1:7" ht="15" customHeight="1" thickBot="1">
      <c r="A22" s="6"/>
      <c r="B22" s="6"/>
      <c r="C22" s="6"/>
      <c r="D22" s="6"/>
      <c r="E22" s="7"/>
      <c r="F22" s="45" t="s">
        <v>38</v>
      </c>
      <c r="G22" s="47" t="e">
        <f>+SUM(G15:G19)/SUM(F15:F19)</f>
        <v>#DIV/0!</v>
      </c>
    </row>
    <row r="23" spans="1:7" ht="15" customHeight="1" thickBot="1">
      <c r="A23" s="6"/>
      <c r="B23" s="6"/>
      <c r="C23" s="6"/>
      <c r="D23" s="40"/>
      <c r="E23" s="40"/>
      <c r="F23" s="46" t="s">
        <v>40</v>
      </c>
      <c r="G23" s="48" t="e">
        <f>+G22/5*4</f>
        <v>#DIV/0!</v>
      </c>
    </row>
    <row r="24" spans="1:7" ht="15" customHeight="1"/>
    <row r="25" spans="1:7" ht="15" customHeight="1">
      <c r="A25" s="3"/>
      <c r="B25" s="3"/>
      <c r="C25" s="3"/>
      <c r="D25" s="3"/>
    </row>
    <row r="26" spans="1:7" ht="15" customHeight="1" thickBot="1">
      <c r="A26" s="4" t="s">
        <v>42</v>
      </c>
      <c r="B26" s="4"/>
      <c r="C26" s="4"/>
      <c r="D26" s="4"/>
      <c r="E26" s="4"/>
      <c r="F26" s="4"/>
      <c r="G26" s="4"/>
    </row>
    <row r="27" spans="1:7" ht="15" customHeight="1" thickBot="1">
      <c r="A27" s="55" t="s">
        <v>5</v>
      </c>
      <c r="B27" s="56"/>
      <c r="C27" s="56"/>
      <c r="D27" s="57"/>
      <c r="E27" s="20" t="s">
        <v>6</v>
      </c>
      <c r="F27" s="21" t="s">
        <v>7</v>
      </c>
      <c r="G27" s="22" t="s">
        <v>8</v>
      </c>
    </row>
    <row r="28" spans="1:7" ht="15" customHeight="1">
      <c r="A28" s="23" t="s">
        <v>9</v>
      </c>
      <c r="B28" s="24" t="s">
        <v>13</v>
      </c>
      <c r="C28" s="24" t="s">
        <v>14</v>
      </c>
      <c r="D28" s="25" t="s">
        <v>15</v>
      </c>
      <c r="E28" s="23">
        <v>4</v>
      </c>
      <c r="F28" s="8"/>
      <c r="G28" s="25">
        <f>+E28*F28</f>
        <v>0</v>
      </c>
    </row>
    <row r="29" spans="1:7" ht="15" customHeight="1">
      <c r="A29" s="26" t="s">
        <v>16</v>
      </c>
      <c r="B29" s="27" t="s">
        <v>17</v>
      </c>
      <c r="C29" s="27" t="s">
        <v>17</v>
      </c>
      <c r="D29" s="28" t="s">
        <v>21</v>
      </c>
      <c r="E29" s="26">
        <v>3</v>
      </c>
      <c r="F29" s="9"/>
      <c r="G29" s="28">
        <f>+E29*F29</f>
        <v>0</v>
      </c>
    </row>
    <row r="30" spans="1:7" ht="15" customHeight="1">
      <c r="A30" s="26" t="s">
        <v>22</v>
      </c>
      <c r="B30" s="27" t="s">
        <v>23</v>
      </c>
      <c r="C30" s="27" t="s">
        <v>23</v>
      </c>
      <c r="D30" s="28" t="s">
        <v>25</v>
      </c>
      <c r="E30" s="26">
        <v>2</v>
      </c>
      <c r="F30" s="9"/>
      <c r="G30" s="28">
        <f>+E30*F30</f>
        <v>0</v>
      </c>
    </row>
    <row r="31" spans="1:7" ht="15" customHeight="1">
      <c r="A31" s="26" t="s">
        <v>26</v>
      </c>
      <c r="B31" s="27" t="s">
        <v>27</v>
      </c>
      <c r="C31" s="27" t="s">
        <v>27</v>
      </c>
      <c r="D31" s="28" t="s">
        <v>29</v>
      </c>
      <c r="E31" s="26">
        <v>1</v>
      </c>
      <c r="F31" s="9"/>
      <c r="G31" s="28">
        <f>+E31*F31</f>
        <v>0</v>
      </c>
    </row>
    <row r="32" spans="1:7" ht="15" customHeight="1" thickBot="1">
      <c r="A32" s="32" t="s">
        <v>46</v>
      </c>
      <c r="B32" s="33" t="s">
        <v>34</v>
      </c>
      <c r="C32" s="33" t="s">
        <v>34</v>
      </c>
      <c r="D32" s="34" t="s">
        <v>31</v>
      </c>
      <c r="E32" s="32">
        <v>0</v>
      </c>
      <c r="F32" s="9"/>
      <c r="G32" s="34">
        <f>+E32*F32</f>
        <v>0</v>
      </c>
    </row>
    <row r="33" spans="1:7" ht="15" customHeight="1" thickBot="1">
      <c r="A33" s="58" t="s">
        <v>37</v>
      </c>
      <c r="B33" s="59"/>
      <c r="C33" s="59"/>
      <c r="D33" s="60"/>
      <c r="E33" s="29" t="s">
        <v>47</v>
      </c>
      <c r="F33" s="17">
        <f>SUM(F28:F32)</f>
        <v>0</v>
      </c>
      <c r="G33" s="31">
        <f>SUM(G28:G32)</f>
        <v>0</v>
      </c>
    </row>
    <row r="34" spans="1:7" ht="15" customHeight="1" thickBot="1">
      <c r="A34" s="6"/>
      <c r="B34" s="6"/>
      <c r="C34" s="6"/>
      <c r="D34" s="6"/>
      <c r="E34" s="7"/>
      <c r="F34" s="45" t="s">
        <v>39</v>
      </c>
      <c r="G34" s="47" t="e">
        <f>+SUM(G28:G31)/SUM(F28:F31)</f>
        <v>#DIV/0!</v>
      </c>
    </row>
    <row r="35" spans="1:7" ht="15" customHeight="1" thickBot="1">
      <c r="C35" s="13"/>
      <c r="D35" s="40"/>
      <c r="E35" s="40"/>
      <c r="F35" s="46" t="s">
        <v>40</v>
      </c>
      <c r="G35" s="48" t="e">
        <f>+G34</f>
        <v>#DIV/0!</v>
      </c>
    </row>
    <row r="36" spans="1:7" ht="15" customHeight="1"/>
    <row r="37" spans="1:7" ht="15" customHeight="1"/>
    <row r="38" spans="1:7" ht="15" customHeight="1" thickBot="1">
      <c r="A38" s="4" t="s">
        <v>43</v>
      </c>
      <c r="B38" s="4"/>
      <c r="C38" s="4"/>
      <c r="D38" s="4"/>
      <c r="E38" s="4"/>
      <c r="F38" s="4"/>
      <c r="G38" s="4"/>
    </row>
    <row r="39" spans="1:7" ht="15" customHeight="1" thickBot="1">
      <c r="A39" s="55" t="s">
        <v>5</v>
      </c>
      <c r="B39" s="56"/>
      <c r="C39" s="56"/>
      <c r="D39" s="57"/>
      <c r="E39" s="20" t="s">
        <v>6</v>
      </c>
      <c r="F39" s="21" t="s">
        <v>7</v>
      </c>
      <c r="G39" s="22" t="s">
        <v>8</v>
      </c>
    </row>
    <row r="40" spans="1:7" ht="15" customHeight="1">
      <c r="A40" s="23" t="s">
        <v>16</v>
      </c>
      <c r="B40" s="24" t="s">
        <v>17</v>
      </c>
      <c r="C40" s="24" t="s">
        <v>18</v>
      </c>
      <c r="D40" s="25" t="s">
        <v>17</v>
      </c>
      <c r="E40" s="23">
        <v>3</v>
      </c>
      <c r="F40" s="8"/>
      <c r="G40" s="25">
        <f>+E40*F40</f>
        <v>0</v>
      </c>
    </row>
    <row r="41" spans="1:7" ht="15" customHeight="1">
      <c r="A41" s="26" t="s">
        <v>22</v>
      </c>
      <c r="B41" s="27" t="s">
        <v>23</v>
      </c>
      <c r="C41" s="27" t="s">
        <v>24</v>
      </c>
      <c r="D41" s="28" t="s">
        <v>23</v>
      </c>
      <c r="E41" s="26">
        <v>2</v>
      </c>
      <c r="F41" s="9"/>
      <c r="G41" s="28">
        <f>+E41*F41</f>
        <v>0</v>
      </c>
    </row>
    <row r="42" spans="1:7" ht="15" customHeight="1">
      <c r="A42" s="26" t="s">
        <v>26</v>
      </c>
      <c r="B42" s="27" t="s">
        <v>27</v>
      </c>
      <c r="C42" s="27" t="s">
        <v>28</v>
      </c>
      <c r="D42" s="28" t="s">
        <v>27</v>
      </c>
      <c r="E42" s="26">
        <v>1</v>
      </c>
      <c r="F42" s="9"/>
      <c r="G42" s="28">
        <f>+E42*F42</f>
        <v>0</v>
      </c>
    </row>
    <row r="43" spans="1:7" ht="15" customHeight="1" thickBot="1">
      <c r="A43" s="35" t="s">
        <v>46</v>
      </c>
      <c r="B43" s="36" t="s">
        <v>31</v>
      </c>
      <c r="C43" s="36" t="s">
        <v>31</v>
      </c>
      <c r="D43" s="37" t="s">
        <v>32</v>
      </c>
      <c r="E43" s="35">
        <v>0</v>
      </c>
      <c r="F43" s="11"/>
      <c r="G43" s="37">
        <f>+E43*F43</f>
        <v>0</v>
      </c>
    </row>
    <row r="44" spans="1:7" ht="15" customHeight="1" thickBot="1">
      <c r="A44" s="50" t="s">
        <v>35</v>
      </c>
      <c r="B44" s="51"/>
      <c r="C44" s="51"/>
      <c r="D44" s="52"/>
      <c r="E44" s="38" t="s">
        <v>47</v>
      </c>
      <c r="F44" s="18">
        <f>SUM(F40:F43)</f>
        <v>0</v>
      </c>
      <c r="G44" s="39">
        <f>SUM(G40:G43)</f>
        <v>0</v>
      </c>
    </row>
    <row r="45" spans="1:7" ht="15" customHeight="1" thickBot="1">
      <c r="A45" s="6"/>
      <c r="B45" s="6"/>
      <c r="C45" s="6"/>
      <c r="D45" s="6"/>
      <c r="E45" s="7"/>
      <c r="F45" s="45" t="s">
        <v>39</v>
      </c>
      <c r="G45" s="47" t="e">
        <f>+SUM(G40:G42)/SUM(F40:F42)</f>
        <v>#DIV/0!</v>
      </c>
    </row>
    <row r="46" spans="1:7" ht="15" customHeight="1" thickBot="1">
      <c r="A46" s="6"/>
      <c r="B46" s="6"/>
      <c r="C46" s="41"/>
      <c r="D46" s="40"/>
      <c r="E46" s="40"/>
      <c r="F46" s="46" t="s">
        <v>40</v>
      </c>
      <c r="G46" s="48" t="e">
        <f>+G45/3*4</f>
        <v>#DIV/0!</v>
      </c>
    </row>
  </sheetData>
  <sheetProtection password="EC88" sheet="1" objects="1" scenarios="1" selectLockedCells="1"/>
  <mergeCells count="12">
    <mergeCell ref="A1:G1"/>
    <mergeCell ref="A44:D44"/>
    <mergeCell ref="A21:D21"/>
    <mergeCell ref="A8:G8"/>
    <mergeCell ref="A9:G9"/>
    <mergeCell ref="A10:G10"/>
    <mergeCell ref="A11:G11"/>
    <mergeCell ref="A14:D14"/>
    <mergeCell ref="A27:D27"/>
    <mergeCell ref="A39:D39"/>
    <mergeCell ref="A33:D33"/>
    <mergeCell ref="F2:G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Ernst &amp; Young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Okada</dc:creator>
  <cp:lastModifiedBy>小暮 良典</cp:lastModifiedBy>
  <cp:lastPrinted>2019-02-19T04:05:37Z</cp:lastPrinted>
  <dcterms:created xsi:type="dcterms:W3CDTF">2018-02-13T08:45:54Z</dcterms:created>
  <dcterms:modified xsi:type="dcterms:W3CDTF">2019-02-19T04:06:23Z</dcterms:modified>
</cp:coreProperties>
</file>